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Control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<sst xmlns="http://schemas.openxmlformats.org/spreadsheetml/2006/main" count="27" uniqueCount="27">
  <si>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EMPRESA</t>
  </si>
  <si>
    <t>CNPJ</t>
  </si>
  <si>
    <t>00.000.000/0001-00</t>
  </si>
  <si>
    <t>CONTROLE PREVIDENCIA FOLHA PAGAMENTO</t>
  </si>
  <si>
    <t xml:space="preserve">Mês
/
Ano </t>
  </si>
  <si>
    <t xml:space="preserve">BASE DE CALCULO 
INSS
Folha </t>
  </si>
  <si>
    <t>BASE DE CALCULO 
INSS 
Pro Labore</t>
  </si>
  <si>
    <t>Valor Segurados Folha</t>
  </si>
  <si>
    <t>Valor Segurados
Pro Labore</t>
  </si>
  <si>
    <t>% PTE EMPRESA</t>
  </si>
  <si>
    <t>GRAU RISCO</t>
  </si>
  <si>
    <t>TERCEIROS</t>
  </si>
  <si>
    <t>DEDUÇÕES</t>
  </si>
  <si>
    <t>Liquido 
Devido</t>
  </si>
  <si>
    <t>(-) 
Salário Família</t>
  </si>
  <si>
    <t>(-) 
Salário Maternidade</t>
  </si>
  <si>
    <t>(-) 
Retenções s/NF´s Serviços</t>
  </si>
  <si>
    <t>(-) 
Compens. Anteriores</t>
  </si>
  <si>
    <t>13º/2012</t>
  </si>
  <si>
    <t>TOTAL</t>
  </si>
  <si>
    <t>Estrutura planilha elaborada por:-</t>
  </si>
  <si>
    <t>DINÂMICA CONTÁBIL LTDA.</t>
  </si>
  <si>
    <t>Rua Virgílio Malta nº 8-32 – Centro</t>
  </si>
  <si>
    <t>CEP 17015-220 – Bauru/SP</t>
  </si>
  <si>
    <t>Fone(14) 3234-4362</t>
  </si>
  <si>
    <t>www.dinamicacontabil.adm.br</t>
  </si>
  <si>
    <t>EMPRESA DE TESTE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</si>
</sst>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.00%"/>
    <numFmt numFmtId="165" formatCode="mm/yyyy"/>
    <numFmt numFmtId="166" formatCode="[$R$-416]\ #,##0.00;[Red]\-[$R$-416]\ #,##0.00"/>
  </numFmts>
  <fonts count="4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166" fontId="1" fillId="0" borderId="10" xfId="0" applyNumberFormat="1" applyFont="1" applyBorder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40" fillId="33" borderId="0" xfId="15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1" fillId="33" borderId="0" xfId="15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165" fontId="2" fillId="0" borderId="10" xfId="0" applyNumberFormat="1" applyFont="1" applyBorder="1" applyAlignment="1" applyProtection="1">
      <alignment horizontal="center"/>
      <protection hidden="1"/>
    </xf>
    <xf numFmtId="166" fontId="2" fillId="0" borderId="10" xfId="0" applyNumberFormat="1" applyFont="1" applyBorder="1" applyAlignment="1" applyProtection="1">
      <alignment/>
      <protection hidden="1"/>
    </xf>
    <xf numFmtId="166" fontId="1" fillId="0" borderId="10" xfId="0" applyNumberFormat="1" applyFont="1" applyBorder="1" applyAlignment="1" applyProtection="1">
      <alignment/>
      <protection hidden="1"/>
    </xf>
    <xf numFmtId="166" fontId="1" fillId="0" borderId="10" xfId="0" applyNumberFormat="1" applyFont="1" applyBorder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24</xdr:row>
      <xdr:rowOff>9525</xdr:rowOff>
    </xdr:from>
    <xdr:to>
      <xdr:col>6</xdr:col>
      <xdr:colOff>666750</xdr:colOff>
      <xdr:row>31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171950"/>
          <a:ext cx="16097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B1" sqref="B1:M1"/>
    </sheetView>
  </sheetViews>
  <sheetFormatPr defaultColWidth="8.57421875" defaultRowHeight="12.75"/>
  <cols>
    <col min="1" max="1" width="8.00390625" style="1" customWidth="1"/>
    <col min="2" max="2" width="13.00390625" style="1" customWidth="1"/>
    <col min="3" max="3" width="10.8515625" style="1" customWidth="1"/>
    <col min="4" max="5" width="10.00390625" style="1" customWidth="1"/>
    <col min="6" max="6" width="10.8515625" style="1" customWidth="1"/>
    <col min="7" max="7" width="11.00390625" style="1" customWidth="1"/>
    <col min="8" max="8" width="10.8515625" style="1" customWidth="1"/>
    <col min="9" max="9" width="11.140625" style="1" customWidth="1"/>
    <col min="10" max="10" width="10.8515625" style="1" customWidth="1"/>
    <col min="11" max="11" width="11.7109375" style="1" customWidth="1"/>
    <col min="12" max="12" width="11.28125" style="1" customWidth="1"/>
    <col min="13" max="13" width="12.140625" style="1" customWidth="1"/>
    <col min="14" max="16384" width="8.57421875" style="1" customWidth="1"/>
  </cols>
  <sheetData>
    <row r="1" spans="1:13" s="3" customFormat="1" ht="12.75" customHeight="1">
      <c r="A1" s="2" t="s">
        <v>0</v>
      </c>
      <c r="B1" s="8" t="s">
        <v>26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3" customFormat="1" ht="12.75" customHeight="1">
      <c r="A2" s="2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12.75" customHeight="1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3" customFormat="1" ht="23.25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6" t="s">
        <v>9</v>
      </c>
      <c r="G4" s="16" t="s">
        <v>10</v>
      </c>
      <c r="H4" s="16" t="s">
        <v>11</v>
      </c>
      <c r="I4" s="15" t="s">
        <v>12</v>
      </c>
      <c r="J4" s="15"/>
      <c r="K4" s="15"/>
      <c r="L4" s="15"/>
      <c r="M4" s="14" t="s">
        <v>13</v>
      </c>
    </row>
    <row r="5" spans="1:13" s="3" customFormat="1" ht="45">
      <c r="A5" s="14"/>
      <c r="B5" s="15"/>
      <c r="C5" s="15"/>
      <c r="D5" s="15"/>
      <c r="E5" s="15"/>
      <c r="F5" s="4">
        <v>0.2</v>
      </c>
      <c r="G5" s="4">
        <v>0.03</v>
      </c>
      <c r="H5" s="4">
        <v>0.045</v>
      </c>
      <c r="I5" s="17" t="s">
        <v>14</v>
      </c>
      <c r="J5" s="17" t="s">
        <v>15</v>
      </c>
      <c r="K5" s="17" t="s">
        <v>16</v>
      </c>
      <c r="L5" s="17" t="s">
        <v>17</v>
      </c>
      <c r="M5" s="14"/>
    </row>
    <row r="6" spans="1:13" ht="11.25">
      <c r="A6" s="5">
        <v>40909</v>
      </c>
      <c r="B6" s="6">
        <v>0</v>
      </c>
      <c r="C6" s="6">
        <v>0</v>
      </c>
      <c r="D6" s="6">
        <v>0</v>
      </c>
      <c r="E6" s="6">
        <v>0</v>
      </c>
      <c r="F6" s="20">
        <f>(B6+C6)*F5</f>
        <v>0</v>
      </c>
      <c r="G6" s="20">
        <f>B6*G5</f>
        <v>0</v>
      </c>
      <c r="H6" s="20">
        <f>B6*H5</f>
        <v>0</v>
      </c>
      <c r="I6" s="6">
        <v>0</v>
      </c>
      <c r="J6" s="6">
        <v>0</v>
      </c>
      <c r="K6" s="6">
        <v>0</v>
      </c>
      <c r="L6" s="6">
        <v>0</v>
      </c>
      <c r="M6" s="21">
        <f aca="true" t="shared" si="0" ref="M6:M18">(D6+E6+F6+G6+H6)-(I6+J6+K6+L6)</f>
        <v>0</v>
      </c>
    </row>
    <row r="7" spans="1:13" ht="11.25">
      <c r="A7" s="5">
        <v>40940</v>
      </c>
      <c r="B7" s="6">
        <v>0</v>
      </c>
      <c r="C7" s="6">
        <v>0</v>
      </c>
      <c r="D7" s="6">
        <v>0</v>
      </c>
      <c r="E7" s="6">
        <v>0</v>
      </c>
      <c r="F7" s="20">
        <f>(B7+C7)*F5</f>
        <v>0</v>
      </c>
      <c r="G7" s="20">
        <f>B7*G5</f>
        <v>0</v>
      </c>
      <c r="H7" s="20">
        <f>B7*H5</f>
        <v>0</v>
      </c>
      <c r="I7" s="6">
        <v>0</v>
      </c>
      <c r="J7" s="6">
        <v>0</v>
      </c>
      <c r="K7" s="6">
        <v>0</v>
      </c>
      <c r="L7" s="6">
        <v>0</v>
      </c>
      <c r="M7" s="21">
        <f t="shared" si="0"/>
        <v>0</v>
      </c>
    </row>
    <row r="8" spans="1:13" ht="11.25">
      <c r="A8" s="5">
        <v>40969</v>
      </c>
      <c r="B8" s="6">
        <v>0</v>
      </c>
      <c r="C8" s="6">
        <v>0</v>
      </c>
      <c r="D8" s="6">
        <v>0</v>
      </c>
      <c r="E8" s="6">
        <v>0</v>
      </c>
      <c r="F8" s="20">
        <f>(B8+C8)*F5</f>
        <v>0</v>
      </c>
      <c r="G8" s="20">
        <f>B8*G5</f>
        <v>0</v>
      </c>
      <c r="H8" s="20">
        <f>B8*H5</f>
        <v>0</v>
      </c>
      <c r="I8" s="6">
        <v>0</v>
      </c>
      <c r="J8" s="6">
        <v>0</v>
      </c>
      <c r="K8" s="6">
        <v>0</v>
      </c>
      <c r="L8" s="6">
        <v>0</v>
      </c>
      <c r="M8" s="21">
        <f t="shared" si="0"/>
        <v>0</v>
      </c>
    </row>
    <row r="9" spans="1:13" ht="11.25">
      <c r="A9" s="5">
        <v>41000</v>
      </c>
      <c r="B9" s="6">
        <v>0</v>
      </c>
      <c r="C9" s="6">
        <v>0</v>
      </c>
      <c r="D9" s="6">
        <v>0</v>
      </c>
      <c r="E9" s="6">
        <v>0</v>
      </c>
      <c r="F9" s="20">
        <f>(B9+C9)*F5</f>
        <v>0</v>
      </c>
      <c r="G9" s="20">
        <f>B9*G5</f>
        <v>0</v>
      </c>
      <c r="H9" s="20">
        <f>B9*H5</f>
        <v>0</v>
      </c>
      <c r="I9" s="6">
        <v>0</v>
      </c>
      <c r="J9" s="6">
        <v>0</v>
      </c>
      <c r="K9" s="6">
        <v>0</v>
      </c>
      <c r="L9" s="6">
        <v>0</v>
      </c>
      <c r="M9" s="21">
        <f t="shared" si="0"/>
        <v>0</v>
      </c>
    </row>
    <row r="10" spans="1:13" ht="11.25">
      <c r="A10" s="5">
        <v>41030</v>
      </c>
      <c r="B10" s="6">
        <v>0</v>
      </c>
      <c r="C10" s="6">
        <v>0</v>
      </c>
      <c r="D10" s="6">
        <v>0</v>
      </c>
      <c r="E10" s="6">
        <v>0</v>
      </c>
      <c r="F10" s="20">
        <f>(B10+C10)*F5</f>
        <v>0</v>
      </c>
      <c r="G10" s="20">
        <f>B10*G5</f>
        <v>0</v>
      </c>
      <c r="H10" s="20">
        <f>B10*H5</f>
        <v>0</v>
      </c>
      <c r="I10" s="6">
        <v>0</v>
      </c>
      <c r="J10" s="6">
        <v>0</v>
      </c>
      <c r="K10" s="6">
        <v>0</v>
      </c>
      <c r="L10" s="6">
        <v>0</v>
      </c>
      <c r="M10" s="21">
        <f t="shared" si="0"/>
        <v>0</v>
      </c>
    </row>
    <row r="11" spans="1:13" ht="11.25">
      <c r="A11" s="5">
        <v>41061</v>
      </c>
      <c r="B11" s="6">
        <v>0</v>
      </c>
      <c r="C11" s="6">
        <v>0</v>
      </c>
      <c r="D11" s="6">
        <v>0</v>
      </c>
      <c r="E11" s="6">
        <v>0</v>
      </c>
      <c r="F11" s="20">
        <f>(B11+C11)*F5</f>
        <v>0</v>
      </c>
      <c r="G11" s="20">
        <f>B11*G5</f>
        <v>0</v>
      </c>
      <c r="H11" s="20">
        <f>B11*H5</f>
        <v>0</v>
      </c>
      <c r="I11" s="6">
        <v>0</v>
      </c>
      <c r="J11" s="6">
        <v>0</v>
      </c>
      <c r="K11" s="6">
        <v>0</v>
      </c>
      <c r="L11" s="6">
        <v>0</v>
      </c>
      <c r="M11" s="21">
        <f t="shared" si="0"/>
        <v>0</v>
      </c>
    </row>
    <row r="12" spans="1:13" ht="11.25">
      <c r="A12" s="5">
        <v>41091</v>
      </c>
      <c r="B12" s="6">
        <v>0</v>
      </c>
      <c r="C12" s="6">
        <v>0</v>
      </c>
      <c r="D12" s="6">
        <v>0</v>
      </c>
      <c r="E12" s="6">
        <v>0</v>
      </c>
      <c r="F12" s="20">
        <f>(B12+C12)*F5</f>
        <v>0</v>
      </c>
      <c r="G12" s="20">
        <f>B12*G5</f>
        <v>0</v>
      </c>
      <c r="H12" s="20">
        <f>B12*H5</f>
        <v>0</v>
      </c>
      <c r="I12" s="6">
        <v>0</v>
      </c>
      <c r="J12" s="6">
        <v>0</v>
      </c>
      <c r="K12" s="6">
        <v>0</v>
      </c>
      <c r="L12" s="6">
        <v>0</v>
      </c>
      <c r="M12" s="21">
        <f t="shared" si="0"/>
        <v>0</v>
      </c>
    </row>
    <row r="13" spans="1:13" ht="11.25">
      <c r="A13" s="5">
        <v>41122</v>
      </c>
      <c r="B13" s="6">
        <v>0</v>
      </c>
      <c r="C13" s="6">
        <v>0</v>
      </c>
      <c r="D13" s="6">
        <v>0</v>
      </c>
      <c r="E13" s="6">
        <v>0</v>
      </c>
      <c r="F13" s="20">
        <f>(B13+C13)*F5</f>
        <v>0</v>
      </c>
      <c r="G13" s="20">
        <f>B13*G5</f>
        <v>0</v>
      </c>
      <c r="H13" s="20">
        <f>B13*H5</f>
        <v>0</v>
      </c>
      <c r="I13" s="6">
        <v>0</v>
      </c>
      <c r="J13" s="6">
        <v>0</v>
      </c>
      <c r="K13" s="6">
        <v>0</v>
      </c>
      <c r="L13" s="6">
        <v>0</v>
      </c>
      <c r="M13" s="21">
        <f t="shared" si="0"/>
        <v>0</v>
      </c>
    </row>
    <row r="14" spans="1:13" ht="11.25">
      <c r="A14" s="5">
        <v>41153</v>
      </c>
      <c r="B14" s="6">
        <v>0</v>
      </c>
      <c r="C14" s="6">
        <v>0</v>
      </c>
      <c r="D14" s="6">
        <v>0</v>
      </c>
      <c r="E14" s="6">
        <v>0</v>
      </c>
      <c r="F14" s="20">
        <f>(B14+C14)*F5</f>
        <v>0</v>
      </c>
      <c r="G14" s="20">
        <f>B14*G5</f>
        <v>0</v>
      </c>
      <c r="H14" s="20">
        <f>B14*H5</f>
        <v>0</v>
      </c>
      <c r="I14" s="6">
        <v>0</v>
      </c>
      <c r="J14" s="6">
        <v>0</v>
      </c>
      <c r="K14" s="6">
        <v>0</v>
      </c>
      <c r="L14" s="6">
        <v>0</v>
      </c>
      <c r="M14" s="21">
        <f t="shared" si="0"/>
        <v>0</v>
      </c>
    </row>
    <row r="15" spans="1:13" ht="11.25">
      <c r="A15" s="5">
        <v>41183</v>
      </c>
      <c r="B15" s="6">
        <v>0</v>
      </c>
      <c r="C15" s="6">
        <v>0</v>
      </c>
      <c r="D15" s="6">
        <v>0</v>
      </c>
      <c r="E15" s="6">
        <v>0</v>
      </c>
      <c r="F15" s="20">
        <f>(B15+C15)*F5</f>
        <v>0</v>
      </c>
      <c r="G15" s="20">
        <f>B15*G5</f>
        <v>0</v>
      </c>
      <c r="H15" s="20">
        <f>B15*H5</f>
        <v>0</v>
      </c>
      <c r="I15" s="6">
        <v>0</v>
      </c>
      <c r="J15" s="6">
        <v>0</v>
      </c>
      <c r="K15" s="6">
        <v>0</v>
      </c>
      <c r="L15" s="6">
        <v>0</v>
      </c>
      <c r="M15" s="21">
        <f t="shared" si="0"/>
        <v>0</v>
      </c>
    </row>
    <row r="16" spans="1:13" ht="11.25">
      <c r="A16" s="5">
        <v>41214</v>
      </c>
      <c r="B16" s="6">
        <v>0</v>
      </c>
      <c r="C16" s="6">
        <v>0</v>
      </c>
      <c r="D16" s="6">
        <v>0</v>
      </c>
      <c r="E16" s="6">
        <v>0</v>
      </c>
      <c r="F16" s="20">
        <f>(B16+C16)*F5</f>
        <v>0</v>
      </c>
      <c r="G16" s="20">
        <f>B16*G5</f>
        <v>0</v>
      </c>
      <c r="H16" s="20">
        <f>B16*H5</f>
        <v>0</v>
      </c>
      <c r="I16" s="6">
        <v>0</v>
      </c>
      <c r="J16" s="6">
        <v>0</v>
      </c>
      <c r="K16" s="6">
        <v>0</v>
      </c>
      <c r="L16" s="6">
        <v>0</v>
      </c>
      <c r="M16" s="21">
        <f t="shared" si="0"/>
        <v>0</v>
      </c>
    </row>
    <row r="17" spans="1:13" ht="11.25">
      <c r="A17" s="5">
        <v>41244</v>
      </c>
      <c r="B17" s="6">
        <v>0</v>
      </c>
      <c r="C17" s="6">
        <v>0</v>
      </c>
      <c r="D17" s="6">
        <v>0</v>
      </c>
      <c r="E17" s="6">
        <v>0</v>
      </c>
      <c r="F17" s="20">
        <f>(B17+C17)*F5</f>
        <v>0</v>
      </c>
      <c r="G17" s="20">
        <f>B17*G5</f>
        <v>0</v>
      </c>
      <c r="H17" s="20">
        <f>B17*H5</f>
        <v>0</v>
      </c>
      <c r="I17" s="6">
        <v>0</v>
      </c>
      <c r="J17" s="6">
        <v>0</v>
      </c>
      <c r="K17" s="6">
        <v>0</v>
      </c>
      <c r="L17" s="6">
        <v>0</v>
      </c>
      <c r="M17" s="21">
        <f t="shared" si="0"/>
        <v>0</v>
      </c>
    </row>
    <row r="18" spans="1:13" ht="11.25">
      <c r="A18" s="5" t="s">
        <v>18</v>
      </c>
      <c r="B18" s="6">
        <v>0</v>
      </c>
      <c r="C18" s="6">
        <v>0</v>
      </c>
      <c r="D18" s="6">
        <v>0</v>
      </c>
      <c r="E18" s="6">
        <v>0</v>
      </c>
      <c r="F18" s="20">
        <f>(B18+C18)*F5</f>
        <v>0</v>
      </c>
      <c r="G18" s="20">
        <f>B18*G5</f>
        <v>0</v>
      </c>
      <c r="H18" s="20">
        <f>B18*H5</f>
        <v>0</v>
      </c>
      <c r="I18" s="6">
        <v>0</v>
      </c>
      <c r="J18" s="6">
        <v>0</v>
      </c>
      <c r="K18" s="6">
        <v>0</v>
      </c>
      <c r="L18" s="6">
        <v>0</v>
      </c>
      <c r="M18" s="21">
        <f t="shared" si="0"/>
        <v>0</v>
      </c>
    </row>
    <row r="19" spans="1:15" ht="11.25">
      <c r="A19" s="18" t="s">
        <v>19</v>
      </c>
      <c r="B19" s="19">
        <f aca="true" t="shared" si="1" ref="B19:M19">SUM(B6:B18)</f>
        <v>0</v>
      </c>
      <c r="C19" s="19">
        <f t="shared" si="1"/>
        <v>0</v>
      </c>
      <c r="D19" s="19">
        <f t="shared" si="1"/>
        <v>0</v>
      </c>
      <c r="E19" s="19">
        <f t="shared" si="1"/>
        <v>0</v>
      </c>
      <c r="F19" s="19">
        <f t="shared" si="1"/>
        <v>0</v>
      </c>
      <c r="G19" s="19">
        <f t="shared" si="1"/>
        <v>0</v>
      </c>
      <c r="H19" s="19">
        <f t="shared" si="1"/>
        <v>0</v>
      </c>
      <c r="I19" s="19">
        <f t="shared" si="1"/>
        <v>0</v>
      </c>
      <c r="J19" s="19">
        <f t="shared" si="1"/>
        <v>0</v>
      </c>
      <c r="K19" s="19">
        <f t="shared" si="1"/>
        <v>0</v>
      </c>
      <c r="L19" s="19">
        <f t="shared" si="1"/>
        <v>0</v>
      </c>
      <c r="M19" s="19">
        <f t="shared" si="1"/>
        <v>0</v>
      </c>
      <c r="N19" s="7"/>
      <c r="O19" s="7"/>
    </row>
    <row r="25" ht="11.25"/>
    <row r="26" spans="8:11" ht="15">
      <c r="H26" s="10" t="s">
        <v>20</v>
      </c>
      <c r="I26" s="11"/>
      <c r="J26" s="11"/>
      <c r="K26" s="11"/>
    </row>
    <row r="27" spans="8:11" ht="15">
      <c r="H27" s="12" t="s">
        <v>21</v>
      </c>
      <c r="I27" s="11"/>
      <c r="J27" s="11"/>
      <c r="K27" s="11"/>
    </row>
    <row r="28" spans="8:11" ht="15">
      <c r="H28" s="10" t="s">
        <v>22</v>
      </c>
      <c r="I28" s="11"/>
      <c r="J28" s="11"/>
      <c r="K28" s="11"/>
    </row>
    <row r="29" spans="8:11" ht="15">
      <c r="H29" s="10" t="s">
        <v>23</v>
      </c>
      <c r="I29" s="11"/>
      <c r="J29" s="11"/>
      <c r="K29" s="11"/>
    </row>
    <row r="30" spans="8:11" ht="15">
      <c r="H30" s="10" t="s">
        <v>24</v>
      </c>
      <c r="I30" s="11"/>
      <c r="J30" s="11"/>
      <c r="K30" s="11"/>
    </row>
    <row r="31" spans="8:11" ht="15">
      <c r="H31" s="10" t="s">
        <v>25</v>
      </c>
      <c r="I31" s="11"/>
      <c r="J31" s="11"/>
      <c r="K31" s="11"/>
    </row>
    <row r="32" ht="12">
      <c r="H32" s="9"/>
    </row>
  </sheetData>
  <sheetProtection password="CF7A" sheet="1" objects="1" scenarios="1" selectLockedCells="1"/>
  <mergeCells count="10">
    <mergeCell ref="B1:M1"/>
    <mergeCell ref="B2:M2"/>
    <mergeCell ref="A3:M3"/>
    <mergeCell ref="A4:A5"/>
    <mergeCell ref="B4:B5"/>
    <mergeCell ref="C4:C5"/>
    <mergeCell ref="D4:D5"/>
    <mergeCell ref="E4:E5"/>
    <mergeCell ref="I4:L4"/>
    <mergeCell ref="M4:M5"/>
  </mergeCells>
  <printOptions/>
  <pageMargins left="0.31666666666666665" right="0.25833333333333336" top="0.7875" bottom="0.7875" header="0.5118055555555555" footer="0.5118055555555555"/>
  <pageSetup firstPageNumber="1" useFirstPageNumber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 Gates</cp:lastModifiedBy>
  <cp:lastPrinted>2012-11-10T12:49:15Z</cp:lastPrinted>
  <dcterms:modified xsi:type="dcterms:W3CDTF">2012-11-10T12:53:09Z</dcterms:modified>
  <cp:category/>
  <cp:version/>
  <cp:contentType/>
  <cp:contentStatus/>
</cp:coreProperties>
</file>